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6" yWindow="5352" windowWidth="14808" windowHeight="8016" activeTab="1"/>
  </bookViews>
  <sheets>
    <sheet name="Коэффициент" sheetId="1" r:id="rId1"/>
    <sheet name="Прайс-лист" sheetId="2" r:id="rId2"/>
    <sheet name="ТО" sheetId="3" r:id="rId3"/>
    <sheet name="Лист1" sheetId="4" r:id="rId4"/>
  </sheets>
  <definedNames>
    <definedName name="_xlnm.Print_Area" localSheetId="1">'Прайс-лист'!$A$1:$I$27</definedName>
  </definedNames>
  <calcPr fullCalcOnLoad="1"/>
</workbook>
</file>

<file path=xl/sharedStrings.xml><?xml version="1.0" encoding="utf-8"?>
<sst xmlns="http://schemas.openxmlformats.org/spreadsheetml/2006/main" count="105" uniqueCount="88">
  <si>
    <t>Название изделия</t>
  </si>
  <si>
    <t>Размеры ШхГхВ (мм.)</t>
  </si>
  <si>
    <t>Артикул</t>
  </si>
  <si>
    <t>Вес (кг.)</t>
  </si>
  <si>
    <t>Кол-во упаковок (шт.)</t>
  </si>
  <si>
    <t>Рисунок изделия</t>
  </si>
  <si>
    <t>Цена (руб.)</t>
  </si>
  <si>
    <t>Техническое описание</t>
  </si>
  <si>
    <t>Цвета</t>
  </si>
  <si>
    <t>Обозначения</t>
  </si>
  <si>
    <t>При оформлении заказа укажите артикул  элемента</t>
  </si>
  <si>
    <t>Гостиничная мебель «Отель»</t>
  </si>
  <si>
    <t>Изголовье с мягкой панелью</t>
  </si>
  <si>
    <t>Стол письменный</t>
  </si>
  <si>
    <t>1200*600*760</t>
  </si>
  <si>
    <t>1450*48*1000</t>
  </si>
  <si>
    <t>2000*900*500</t>
  </si>
  <si>
    <t>Стол письменный с фригобаром</t>
  </si>
  <si>
    <t>1500*600*760</t>
  </si>
  <si>
    <t>Стол кофейный</t>
  </si>
  <si>
    <t>Тумба прикроватная</t>
  </si>
  <si>
    <t>442*432*450</t>
  </si>
  <si>
    <t>Тумба под ТВ</t>
  </si>
  <si>
    <t>900*450*450</t>
  </si>
  <si>
    <t>900*600*450</t>
  </si>
  <si>
    <t>Зеркало настенное</t>
  </si>
  <si>
    <t>800*25*500</t>
  </si>
  <si>
    <t>Вешалка настенная</t>
  </si>
  <si>
    <t>Шкаф для одежды однодверный</t>
  </si>
  <si>
    <t>496*622*2100</t>
  </si>
  <si>
    <t>Шкаф для одежды двухдверный</t>
  </si>
  <si>
    <t>Шкаф-купе</t>
  </si>
  <si>
    <t>900*622*2100</t>
  </si>
  <si>
    <t>Шкафы</t>
  </si>
  <si>
    <t>Фурнитура</t>
  </si>
  <si>
    <t>Изголовье для односпальной кровати</t>
  </si>
  <si>
    <t>Изголовье для двуспальной кровати</t>
  </si>
  <si>
    <t>900*325*1600</t>
  </si>
  <si>
    <t>1200*642*2100</t>
  </si>
  <si>
    <t>Основные щитовые элементы выполнены из ЛДСП толщиной 25 мм. Двери, ящики тумб и полки шкафов - из ЛДСП толщиной 16 мм.</t>
  </si>
  <si>
    <t>Столы и тумбы</t>
  </si>
  <si>
    <t>Внешние корпуса шкафов, выполнены из ЛДСП толщиной 25 мм. Внутренние стенки, двери шкафов выполнены из ЛДСП 16 мм.  Задние стенки шкафов - ХДФ толщиной 3,4 мм. На передней кромке топов шкафа располагаются накладки из массива Бука, тонированные в цвет топов шкафов.</t>
  </si>
  <si>
    <t>Изголовья кроватей</t>
  </si>
  <si>
    <t>Фурнитура производства - Польша, Германия и Россия. Лицевая фурнитура производства фирмы "Gamet" и "Валмакс" и МДМ. Направляющие для ящиков- фирма "Hettich".</t>
  </si>
  <si>
    <t>Сроки пр-ва</t>
  </si>
  <si>
    <t>панелей изголовья,  топов шкафов и тумб -  массив Бука.</t>
  </si>
  <si>
    <t>35.01.22</t>
  </si>
  <si>
    <t>35.02.22</t>
  </si>
  <si>
    <t>35.04.22</t>
  </si>
  <si>
    <t>35.08.22</t>
  </si>
  <si>
    <t>2750*48*1000</t>
  </si>
  <si>
    <t>2750*48*1300</t>
  </si>
  <si>
    <t>35.12.22</t>
  </si>
  <si>
    <t>35.22.22</t>
  </si>
  <si>
    <t>35.21.22</t>
  </si>
  <si>
    <t>35.23.22</t>
  </si>
  <si>
    <t>35.10.22</t>
  </si>
  <si>
    <t>35.03.22</t>
  </si>
  <si>
    <t>35.05.22</t>
  </si>
  <si>
    <t>35.18.22</t>
  </si>
  <si>
    <t>35.19.22</t>
  </si>
  <si>
    <t>35.26.22</t>
  </si>
  <si>
    <t>Спринг-бокс</t>
  </si>
  <si>
    <t>35.06.22</t>
  </si>
  <si>
    <t>процент</t>
  </si>
  <si>
    <t>коэффициент</t>
  </si>
  <si>
    <t>накрутка</t>
  </si>
  <si>
    <t>скидка</t>
  </si>
  <si>
    <t>СКРЫТЬ</t>
  </si>
  <si>
    <t>Тумба багажная</t>
  </si>
  <si>
    <r>
      <t xml:space="preserve">ИСПОЛНЕНИЕ:  </t>
    </r>
    <r>
      <rPr>
        <sz val="9"/>
        <rFont val="Arial Cyr"/>
        <family val="0"/>
      </rPr>
      <t>ЛДСП, толщина 25 и 16 мм. Кромка ПВХ 0,4 и 2 мм. Накладки на переднюю кромку столешниц,</t>
    </r>
  </si>
  <si>
    <t>Объем (м3)</t>
  </si>
  <si>
    <r>
      <t>Ø 800*600</t>
    </r>
  </si>
  <si>
    <t>Цены действительны с 08.11.2013 г.</t>
  </si>
  <si>
    <r>
      <t>Гостиничная мебель</t>
    </r>
    <r>
      <rPr>
        <b/>
        <i/>
        <sz val="14"/>
        <rFont val="Arial Cyr"/>
        <family val="0"/>
      </rPr>
      <t xml:space="preserve"> «Отель»</t>
    </r>
  </si>
  <si>
    <t>Исполнение 22                      (Дуб Шамони темный)</t>
  </si>
  <si>
    <t>ДУБ ШАМОНИ ТЕМНЫЙ (22) - основной цвет, ДУБ ШАМОНИ СВЕТЛЫЙ (24)</t>
  </si>
  <si>
    <r>
      <t>ЦВЕТ:</t>
    </r>
    <r>
      <rPr>
        <sz val="9"/>
        <color indexed="8"/>
        <rFont val="Arial Cyr"/>
        <family val="0"/>
      </rPr>
      <t xml:space="preserve">  ДУБ ШАМОНИ ТЕМНЫЙ (22)</t>
    </r>
  </si>
  <si>
    <t>Корпуса столов и тумб выполнены из ЛДСП толщиной 25 мм, облицовка кромки ПВХ толщиной 2 мм. Задняя стенка стола, тумба подвесная и стенки ящиков выполнены из ЛДСП 16 мм, кромка ПВХ толщиной 0,4 мм. Донья ящиков выполнены из ХДФ толщиной 3,4 мм. На передних стенках столов и тумб располагаются накладки из массива Бука, тонированные в цвет столешниц.</t>
  </si>
  <si>
    <t>Панели изголовий кроватей выполнены из ЛДСП толщиной 16 мм. На лицевой части панели, по периметру располагаются накладки из массива бука тонированные в цвет столешниц. Изголовье Арт. 35.23 включает в себя панели обитые по настилочному слою из поролона однотонной декоративной тканью.</t>
  </si>
  <si>
    <t>Преимущественный цвет темный. В цвете Дуб Шамони Темный (22) выполняются все щитовые элементы, за исключением далее перечисленных. В цвете Дуб Шамони светлый (24) выполняются: фронтальные щитовые панели изголовий (35.21.22, 35.22.22, 35.83.22), фронтальная панель вешалки настенной 35.05.22, двери шкафов для одежды (35.18.22, 35.19.22, 35.26.22), дверь стола письменного с фриго-баром 35.02.22, передние стенки ящиков: стола письменного 35.01.22, тумбы под ТВ 35.08.22, тумбы прикроватной 35.10.22. Профильные накладки на кромке следующих изделий: 35.01.22, 35.02.22, 35.08.22, 35.10.22, 35.06.22, 35.22.22, 35.21.22, 35.23.22, 35.18.22, 35.19.22, 35.26.22, 35.05.22 - изготавливается из массива бука и тонируются в цвет Дуб Шамони темный (22).  Рамка зеркала настенного 35.84.22 изготавливается из бука и тонируется в цвет Дуб Шамони темный. Мягкие элементы изголовья 35.84.22 по настилочному слою из паралону обиваются мебельной тканью светло-серого цвета. Лицевая фурнитура имеет покрытие - матовый хром.</t>
  </si>
  <si>
    <t>Спринг-бокс состоит из основания и матраса. Основание под матрас состоит из деревянного каркаса. Конструкция каркаса: две деревянные рамы верхняя ( 30х40 мм) и нижняя ( 30х60 мм) соединенные между собой вертикальными брусками, с тремя ребрами жесткости, бортиком 3 см для фиксации матраса и жестко закрепленной фанеры сверху основания. В стандартном исполнении применяется матрас на пружинном блоке «Боннель» с взаимосвязанными пружинами, усиленный по периметру «эластофлкексом». Матрас обивается хлопковым огнеупорным жаккардом стеганным на синтепоне 200 гр/м2. Ножки спринг-бокса не регулируемые, высота 5 см.</t>
  </si>
  <si>
    <t>Под заказ</t>
  </si>
  <si>
    <t>ФИРМА "ОФИС-КЛАСС"</t>
  </si>
  <si>
    <t>тел./факс: (495) 210-27-51</t>
  </si>
  <si>
    <t>www.ofisklass.ru</t>
  </si>
  <si>
    <t>Цены указаны в рублях.</t>
  </si>
  <si>
    <t>www.OFISKLASS.ru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</si>
</sst>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\ [$руб.-419];\-#,##0\ [$руб.-419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13"/>
      <name val="Arial Cyr"/>
      <family val="2"/>
    </font>
    <font>
      <b/>
      <sz val="8"/>
      <name val="Arial Cyr"/>
      <family val="2"/>
    </font>
    <font>
      <b/>
      <i/>
      <sz val="14"/>
      <color indexed="8"/>
      <name val="Arial Cyr"/>
      <family val="2"/>
    </font>
    <font>
      <b/>
      <i/>
      <sz val="13"/>
      <name val="Arial Cyr"/>
      <family val="2"/>
    </font>
    <font>
      <sz val="9"/>
      <name val="Arial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72"/>
      <color indexed="9"/>
      <name val="Comic Sans MS"/>
      <family val="4"/>
    </font>
    <font>
      <sz val="12"/>
      <name val="Arial Cyr"/>
      <family val="2"/>
    </font>
    <font>
      <sz val="11"/>
      <color indexed="8"/>
      <name val="Arial Cyr"/>
      <family val="0"/>
    </font>
    <font>
      <b/>
      <sz val="9"/>
      <color indexed="9"/>
      <name val="Arial Cyr"/>
      <family val="0"/>
    </font>
    <font>
      <sz val="7"/>
      <name val="Arial Cyr"/>
      <family val="0"/>
    </font>
    <font>
      <b/>
      <i/>
      <sz val="14"/>
      <name val="Arial Cyr"/>
      <family val="0"/>
    </font>
    <font>
      <sz val="9"/>
      <color indexed="8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u val="single"/>
      <sz val="11"/>
      <color indexed="12"/>
      <name val="Calibri"/>
      <family val="2"/>
    </font>
    <font>
      <u val="single"/>
      <sz val="12.6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11" xfId="0" applyFont="1" applyBorder="1" applyAlignment="1">
      <alignment horizontal="center"/>
    </xf>
    <xf numFmtId="9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172" fontId="16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 hidden="1"/>
    </xf>
    <xf numFmtId="172" fontId="4" fillId="33" borderId="0" xfId="0" applyNumberFormat="1" applyFont="1" applyFill="1" applyBorder="1" applyAlignment="1">
      <alignment horizontal="left"/>
    </xf>
    <xf numFmtId="172" fontId="4" fillId="33" borderId="0" xfId="0" applyNumberFormat="1" applyFont="1" applyFill="1" applyAlignment="1">
      <alignment/>
    </xf>
    <xf numFmtId="172" fontId="19" fillId="33" borderId="0" xfId="0" applyNumberFormat="1" applyFont="1" applyFill="1" applyBorder="1" applyAlignment="1">
      <alignment horizontal="left"/>
    </xf>
    <xf numFmtId="172" fontId="2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hidden="1"/>
    </xf>
    <xf numFmtId="0" fontId="18" fillId="0" borderId="12" xfId="0" applyFont="1" applyFill="1" applyBorder="1" applyAlignment="1">
      <alignment wrapText="1"/>
    </xf>
    <xf numFmtId="173" fontId="2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Fill="1" applyBorder="1" applyAlignment="1">
      <alignment horizontal="center" vertical="center" wrapText="1"/>
    </xf>
    <xf numFmtId="173" fontId="18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20" fillId="34" borderId="13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wrapText="1"/>
    </xf>
    <xf numFmtId="173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>
      <alignment horizontal="center" vertical="center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172" fontId="4" fillId="33" borderId="0" xfId="0" applyNumberFormat="1" applyFont="1" applyFill="1" applyBorder="1" applyAlignment="1">
      <alignment horizontal="left"/>
    </xf>
    <xf numFmtId="172" fontId="19" fillId="33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22" fillId="0" borderId="10" xfId="42" applyFill="1" applyBorder="1" applyAlignment="1" applyProtection="1">
      <alignment horizontal="right" vertical="center" wrapText="1"/>
      <protection/>
    </xf>
    <xf numFmtId="0" fontId="15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/>
    </xf>
    <xf numFmtId="0" fontId="22" fillId="0" borderId="0" xfId="42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12</xdr:row>
      <xdr:rowOff>28575</xdr:rowOff>
    </xdr:from>
    <xdr:to>
      <xdr:col>7</xdr:col>
      <xdr:colOff>1085850</xdr:colOff>
      <xdr:row>12</xdr:row>
      <xdr:rowOff>581025</xdr:rowOff>
    </xdr:to>
    <xdr:pic>
      <xdr:nvPicPr>
        <xdr:cNvPr id="1" name="Picture 17" descr="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90512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</xdr:row>
      <xdr:rowOff>76200</xdr:rowOff>
    </xdr:from>
    <xdr:to>
      <xdr:col>7</xdr:col>
      <xdr:colOff>1028700</xdr:colOff>
      <xdr:row>13</xdr:row>
      <xdr:rowOff>590550</xdr:rowOff>
    </xdr:to>
    <xdr:pic>
      <xdr:nvPicPr>
        <xdr:cNvPr id="2" name="Picture 18" descr="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3552825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85725</xdr:rowOff>
    </xdr:from>
    <xdr:to>
      <xdr:col>7</xdr:col>
      <xdr:colOff>1066800</xdr:colOff>
      <xdr:row>14</xdr:row>
      <xdr:rowOff>609600</xdr:rowOff>
    </xdr:to>
    <xdr:pic>
      <xdr:nvPicPr>
        <xdr:cNvPr id="3" name="Picture 19" descr="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421957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15</xdr:row>
      <xdr:rowOff>66675</xdr:rowOff>
    </xdr:from>
    <xdr:to>
      <xdr:col>7</xdr:col>
      <xdr:colOff>1076325</xdr:colOff>
      <xdr:row>15</xdr:row>
      <xdr:rowOff>619125</xdr:rowOff>
    </xdr:to>
    <xdr:pic>
      <xdr:nvPicPr>
        <xdr:cNvPr id="4" name="Picture 20" descr="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895850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16</xdr:row>
      <xdr:rowOff>38100</xdr:rowOff>
    </xdr:from>
    <xdr:to>
      <xdr:col>8</xdr:col>
      <xdr:colOff>19050</xdr:colOff>
      <xdr:row>16</xdr:row>
      <xdr:rowOff>657225</xdr:rowOff>
    </xdr:to>
    <xdr:pic>
      <xdr:nvPicPr>
        <xdr:cNvPr id="5" name="Picture 21" descr="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553402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66675</xdr:rowOff>
    </xdr:from>
    <xdr:to>
      <xdr:col>7</xdr:col>
      <xdr:colOff>1066800</xdr:colOff>
      <xdr:row>17</xdr:row>
      <xdr:rowOff>590550</xdr:rowOff>
    </xdr:to>
    <xdr:pic>
      <xdr:nvPicPr>
        <xdr:cNvPr id="6" name="Picture 22" descr="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6257925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57150</xdr:rowOff>
    </xdr:from>
    <xdr:to>
      <xdr:col>8</xdr:col>
      <xdr:colOff>38100</xdr:colOff>
      <xdr:row>18</xdr:row>
      <xdr:rowOff>676275</xdr:rowOff>
    </xdr:to>
    <xdr:pic>
      <xdr:nvPicPr>
        <xdr:cNvPr id="7" name="Picture 23" descr="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6934200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19</xdr:row>
      <xdr:rowOff>76200</xdr:rowOff>
    </xdr:from>
    <xdr:to>
      <xdr:col>8</xdr:col>
      <xdr:colOff>28575</xdr:colOff>
      <xdr:row>19</xdr:row>
      <xdr:rowOff>676275</xdr:rowOff>
    </xdr:to>
    <xdr:pic>
      <xdr:nvPicPr>
        <xdr:cNvPr id="8" name="Picture 24" descr="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0075" y="7667625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20</xdr:row>
      <xdr:rowOff>66675</xdr:rowOff>
    </xdr:from>
    <xdr:to>
      <xdr:col>7</xdr:col>
      <xdr:colOff>1066800</xdr:colOff>
      <xdr:row>20</xdr:row>
      <xdr:rowOff>590550</xdr:rowOff>
    </xdr:to>
    <xdr:pic>
      <xdr:nvPicPr>
        <xdr:cNvPr id="9" name="Picture 25" descr="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84296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21</xdr:row>
      <xdr:rowOff>76200</xdr:rowOff>
    </xdr:from>
    <xdr:to>
      <xdr:col>7</xdr:col>
      <xdr:colOff>1095375</xdr:colOff>
      <xdr:row>21</xdr:row>
      <xdr:rowOff>628650</xdr:rowOff>
    </xdr:to>
    <xdr:pic>
      <xdr:nvPicPr>
        <xdr:cNvPr id="10" name="Picture 26" descr="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67225" y="910590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38100</xdr:rowOff>
    </xdr:from>
    <xdr:to>
      <xdr:col>7</xdr:col>
      <xdr:colOff>1104900</xdr:colOff>
      <xdr:row>22</xdr:row>
      <xdr:rowOff>600075</xdr:rowOff>
    </xdr:to>
    <xdr:pic>
      <xdr:nvPicPr>
        <xdr:cNvPr id="11" name="Picture 27" descr="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48175" y="9763125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23</xdr:row>
      <xdr:rowOff>47625</xdr:rowOff>
    </xdr:from>
    <xdr:to>
      <xdr:col>8</xdr:col>
      <xdr:colOff>209550</xdr:colOff>
      <xdr:row>23</xdr:row>
      <xdr:rowOff>819150</xdr:rowOff>
    </xdr:to>
    <xdr:pic>
      <xdr:nvPicPr>
        <xdr:cNvPr id="12" name="Picture 28" descr="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14825" y="10420350"/>
          <a:ext cx="143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24</xdr:row>
      <xdr:rowOff>9525</xdr:rowOff>
    </xdr:from>
    <xdr:to>
      <xdr:col>8</xdr:col>
      <xdr:colOff>342900</xdr:colOff>
      <xdr:row>24</xdr:row>
      <xdr:rowOff>981075</xdr:rowOff>
    </xdr:to>
    <xdr:pic>
      <xdr:nvPicPr>
        <xdr:cNvPr id="13" name="Picture 29" descr="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86225" y="11258550"/>
          <a:ext cx="1800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25</xdr:row>
      <xdr:rowOff>0</xdr:rowOff>
    </xdr:from>
    <xdr:to>
      <xdr:col>8</xdr:col>
      <xdr:colOff>352425</xdr:colOff>
      <xdr:row>25</xdr:row>
      <xdr:rowOff>952500</xdr:rowOff>
    </xdr:to>
    <xdr:pic>
      <xdr:nvPicPr>
        <xdr:cNvPr id="14" name="Picture 30" descr="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0" y="12249150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26</xdr:row>
      <xdr:rowOff>9525</xdr:rowOff>
    </xdr:from>
    <xdr:to>
      <xdr:col>8</xdr:col>
      <xdr:colOff>304800</xdr:colOff>
      <xdr:row>26</xdr:row>
      <xdr:rowOff>933450</xdr:rowOff>
    </xdr:to>
    <xdr:pic>
      <xdr:nvPicPr>
        <xdr:cNvPr id="15" name="Picture 31" descr="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14800" y="13277850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isklas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fisklass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29"/>
  <sheetViews>
    <sheetView zoomScalePageLayoutView="0" workbookViewId="0" topLeftCell="A7">
      <selection activeCell="D38" sqref="D38"/>
    </sheetView>
  </sheetViews>
  <sheetFormatPr defaultColWidth="9.140625" defaultRowHeight="15"/>
  <cols>
    <col min="1" max="5" width="9.140625" style="0" customWidth="1"/>
    <col min="6" max="6" width="15.421875" style="0" customWidth="1"/>
  </cols>
  <sheetData>
    <row r="4" ht="15" thickBot="1"/>
    <row r="5" spans="3:6" ht="12.75" customHeight="1" thickBot="1">
      <c r="C5" s="57">
        <v>1</v>
      </c>
      <c r="D5" s="57"/>
      <c r="E5" s="57"/>
      <c r="F5" s="57"/>
    </row>
    <row r="6" spans="3:6" ht="12.75" customHeight="1" thickBot="1">
      <c r="C6" s="57"/>
      <c r="D6" s="57"/>
      <c r="E6" s="57"/>
      <c r="F6" s="57"/>
    </row>
    <row r="7" spans="3:6" ht="15" thickBot="1">
      <c r="C7" s="57"/>
      <c r="D7" s="57"/>
      <c r="E7" s="57"/>
      <c r="F7" s="57"/>
    </row>
    <row r="8" spans="3:6" ht="15" thickBot="1">
      <c r="C8" s="57"/>
      <c r="D8" s="57"/>
      <c r="E8" s="57"/>
      <c r="F8" s="57"/>
    </row>
    <row r="9" spans="3:6" ht="15" thickBot="1">
      <c r="C9" s="57"/>
      <c r="D9" s="57"/>
      <c r="E9" s="57"/>
      <c r="F9" s="57"/>
    </row>
    <row r="10" spans="3:6" ht="15" thickBot="1">
      <c r="C10" s="57"/>
      <c r="D10" s="57"/>
      <c r="E10" s="57"/>
      <c r="F10" s="57"/>
    </row>
    <row r="11" spans="3:6" ht="15" thickBot="1">
      <c r="C11" s="57"/>
      <c r="D11" s="57"/>
      <c r="E11" s="57"/>
      <c r="F11" s="57"/>
    </row>
    <row r="12" spans="3:6" ht="15" thickBot="1">
      <c r="C12" s="57"/>
      <c r="D12" s="57"/>
      <c r="E12" s="57"/>
      <c r="F12" s="57"/>
    </row>
    <row r="13" spans="3:6" ht="15" thickBot="1">
      <c r="C13" s="57"/>
      <c r="D13" s="57"/>
      <c r="E13" s="57"/>
      <c r="F13" s="57"/>
    </row>
    <row r="14" spans="3:6" ht="15" thickBot="1">
      <c r="C14" s="57"/>
      <c r="D14" s="57"/>
      <c r="E14" s="57"/>
      <c r="F14" s="57"/>
    </row>
    <row r="15" spans="3:6" ht="15" thickBot="1">
      <c r="C15" s="57"/>
      <c r="D15" s="57"/>
      <c r="E15" s="57"/>
      <c r="F15" s="57"/>
    </row>
    <row r="16" spans="3:6" ht="15" thickBot="1">
      <c r="C16" s="57"/>
      <c r="D16" s="57"/>
      <c r="E16" s="57"/>
      <c r="F16" s="57"/>
    </row>
    <row r="17" spans="3:6" ht="15" thickBot="1">
      <c r="C17" s="57"/>
      <c r="D17" s="57"/>
      <c r="E17" s="57"/>
      <c r="F17" s="57"/>
    </row>
    <row r="18" spans="3:6" ht="15" thickBot="1">
      <c r="C18" s="57"/>
      <c r="D18" s="57"/>
      <c r="E18" s="57"/>
      <c r="F18" s="57"/>
    </row>
    <row r="21" spans="3:6" ht="14.25">
      <c r="C21" s="58"/>
      <c r="D21" s="58"/>
      <c r="E21" s="16" t="s">
        <v>64</v>
      </c>
      <c r="F21" s="16" t="s">
        <v>65</v>
      </c>
    </row>
    <row r="22" spans="3:6" ht="15">
      <c r="C22" s="56" t="s">
        <v>66</v>
      </c>
      <c r="D22" s="56"/>
      <c r="E22" s="17">
        <v>1</v>
      </c>
      <c r="F22" s="18">
        <v>2</v>
      </c>
    </row>
    <row r="23" spans="3:6" ht="15">
      <c r="C23" s="56"/>
      <c r="D23" s="56"/>
      <c r="E23" s="17">
        <v>0.8</v>
      </c>
      <c r="F23" s="18">
        <v>1.8</v>
      </c>
    </row>
    <row r="24" spans="3:6" ht="15">
      <c r="C24" s="56"/>
      <c r="D24" s="56"/>
      <c r="E24" s="17">
        <v>0.6</v>
      </c>
      <c r="F24" s="18">
        <v>1.6</v>
      </c>
    </row>
    <row r="25" spans="3:6" ht="15">
      <c r="C25" s="56"/>
      <c r="D25" s="56"/>
      <c r="E25" s="17">
        <v>0.4</v>
      </c>
      <c r="F25" s="18">
        <v>1.4</v>
      </c>
    </row>
    <row r="26" spans="3:6" ht="15">
      <c r="C26" s="56"/>
      <c r="D26" s="56"/>
      <c r="E26" s="17">
        <v>0.2</v>
      </c>
      <c r="F26" s="18">
        <v>1.2</v>
      </c>
    </row>
    <row r="27" spans="3:6" ht="15">
      <c r="C27" s="56"/>
      <c r="D27" s="56"/>
      <c r="E27" s="18">
        <v>0</v>
      </c>
      <c r="F27" s="18">
        <v>1</v>
      </c>
    </row>
    <row r="28" spans="3:6" ht="15">
      <c r="C28" s="56" t="s">
        <v>67</v>
      </c>
      <c r="D28" s="56"/>
      <c r="E28" s="17">
        <v>-0.2</v>
      </c>
      <c r="F28" s="18">
        <v>0.8</v>
      </c>
    </row>
    <row r="29" spans="3:6" ht="15">
      <c r="C29" s="56"/>
      <c r="D29" s="56"/>
      <c r="E29" s="17">
        <v>-0.4</v>
      </c>
      <c r="F29" s="18">
        <v>0.6</v>
      </c>
    </row>
  </sheetData>
  <sheetProtection/>
  <mergeCells count="5">
    <mergeCell ref="C28:D29"/>
    <mergeCell ref="C5:F18"/>
    <mergeCell ref="C21:D21"/>
    <mergeCell ref="C22:D26"/>
    <mergeCell ref="C27:D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SheetLayoutView="100" zoomScalePageLayoutView="0" workbookViewId="0" topLeftCell="A7">
      <selection activeCell="N5" sqref="N5"/>
    </sheetView>
  </sheetViews>
  <sheetFormatPr defaultColWidth="9.140625" defaultRowHeight="15"/>
  <cols>
    <col min="1" max="1" width="12.7109375" style="27" customWidth="1"/>
    <col min="2" max="2" width="12.57421875" style="27" customWidth="1"/>
    <col min="3" max="3" width="8.28125" style="27" customWidth="1"/>
    <col min="4" max="4" width="5.57421875" style="27" customWidth="1"/>
    <col min="5" max="5" width="7.00390625" style="27" customWidth="1"/>
    <col min="6" max="6" width="9.421875" style="27" customWidth="1"/>
    <col min="7" max="7" width="10.7109375" style="27" customWidth="1"/>
    <col min="8" max="8" width="16.8515625" style="42" customWidth="1"/>
    <col min="9" max="9" width="10.7109375" style="43" customWidth="1"/>
    <col min="10" max="10" width="11.57421875" style="43" hidden="1" customWidth="1"/>
    <col min="11" max="11" width="9.8515625" style="21" customWidth="1"/>
    <col min="12" max="19" width="9.140625" style="21" customWidth="1"/>
    <col min="20" max="20" width="0.9921875" style="21" customWidth="1"/>
    <col min="21" max="221" width="9.140625" style="21" customWidth="1"/>
    <col min="222" max="16384" width="9.140625" style="22" customWidth="1"/>
  </cols>
  <sheetData>
    <row r="1" spans="1:10" ht="16.5" customHeight="1">
      <c r="A1" s="19"/>
      <c r="B1" s="19"/>
      <c r="C1" s="19"/>
      <c r="D1" s="19"/>
      <c r="E1" s="63"/>
      <c r="F1" s="63"/>
      <c r="G1" s="63"/>
      <c r="H1" s="63"/>
      <c r="I1" s="63"/>
      <c r="J1" s="20"/>
    </row>
    <row r="2" spans="1:10" ht="25.5" customHeight="1">
      <c r="A2" s="19"/>
      <c r="B2" s="19"/>
      <c r="C2" s="19"/>
      <c r="D2" s="19"/>
      <c r="E2" s="64" t="s">
        <v>83</v>
      </c>
      <c r="F2" s="64"/>
      <c r="G2" s="64"/>
      <c r="H2" s="64"/>
      <c r="I2" s="64"/>
      <c r="J2" s="23"/>
    </row>
    <row r="3" spans="1:10" ht="16.5" customHeight="1">
      <c r="A3" s="19"/>
      <c r="B3" s="19"/>
      <c r="C3" s="19"/>
      <c r="D3" s="19"/>
      <c r="E3" s="65" t="s">
        <v>84</v>
      </c>
      <c r="F3" s="65"/>
      <c r="G3" s="65"/>
      <c r="H3" s="65"/>
      <c r="I3" s="65"/>
      <c r="J3" s="24"/>
    </row>
    <row r="4" spans="1:10" ht="16.5" customHeight="1">
      <c r="A4" s="25"/>
      <c r="B4" s="25"/>
      <c r="C4" s="25"/>
      <c r="D4" s="25"/>
      <c r="E4" s="66" t="s">
        <v>85</v>
      </c>
      <c r="F4" s="67"/>
      <c r="G4" s="67"/>
      <c r="H4" s="67"/>
      <c r="I4" s="67"/>
      <c r="J4" s="26"/>
    </row>
    <row r="5" spans="6:10" ht="11.25" customHeight="1">
      <c r="F5" s="28"/>
      <c r="G5" s="28"/>
      <c r="H5" s="29"/>
      <c r="I5" s="48" t="s">
        <v>73</v>
      </c>
      <c r="J5" s="30"/>
    </row>
    <row r="6" spans="6:10" ht="11.25" customHeight="1">
      <c r="F6" s="28"/>
      <c r="G6" s="28"/>
      <c r="H6" s="29"/>
      <c r="I6" s="48" t="s">
        <v>86</v>
      </c>
      <c r="J6" s="30"/>
    </row>
    <row r="7" spans="1:10" ht="27.75" customHeight="1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31"/>
    </row>
    <row r="8" spans="1:19" ht="13.5">
      <c r="A8" s="32" t="s">
        <v>77</v>
      </c>
      <c r="B8" s="33"/>
      <c r="C8" s="33"/>
      <c r="D8" s="33"/>
      <c r="E8" s="33"/>
      <c r="F8" s="33"/>
      <c r="G8" s="33"/>
      <c r="H8" s="34"/>
      <c r="I8" s="35"/>
      <c r="J8" s="35"/>
      <c r="L8" s="59"/>
      <c r="M8" s="59"/>
      <c r="N8" s="59"/>
      <c r="O8" s="59"/>
      <c r="P8" s="37"/>
      <c r="Q8" s="60"/>
      <c r="R8" s="60"/>
      <c r="S8" s="60"/>
    </row>
    <row r="9" spans="1:21" ht="13.5">
      <c r="A9" s="32" t="s">
        <v>70</v>
      </c>
      <c r="B9" s="33"/>
      <c r="C9" s="33"/>
      <c r="D9" s="33"/>
      <c r="E9" s="33"/>
      <c r="F9" s="33"/>
      <c r="G9" s="33"/>
      <c r="H9" s="34"/>
      <c r="I9" s="35"/>
      <c r="J9" s="35"/>
      <c r="L9" s="59"/>
      <c r="M9" s="59"/>
      <c r="N9" s="59"/>
      <c r="O9" s="59"/>
      <c r="P9" s="37"/>
      <c r="Q9" s="60"/>
      <c r="R9" s="60"/>
      <c r="S9" s="60"/>
      <c r="T9" s="60"/>
      <c r="U9" s="60"/>
    </row>
    <row r="10" spans="1:21" ht="13.5">
      <c r="A10" s="39" t="s">
        <v>45</v>
      </c>
      <c r="B10" s="33"/>
      <c r="C10" s="33"/>
      <c r="D10" s="33"/>
      <c r="E10" s="33"/>
      <c r="F10" s="33"/>
      <c r="G10" s="33"/>
      <c r="H10" s="34"/>
      <c r="I10" s="35"/>
      <c r="J10" s="35"/>
      <c r="L10" s="36"/>
      <c r="M10" s="36"/>
      <c r="N10" s="36"/>
      <c r="O10" s="36"/>
      <c r="P10" s="37"/>
      <c r="Q10" s="38"/>
      <c r="R10" s="38"/>
      <c r="S10" s="38"/>
      <c r="T10" s="38"/>
      <c r="U10" s="38"/>
    </row>
    <row r="11" spans="1:17" ht="22.5" customHeight="1">
      <c r="A11" s="61" t="s">
        <v>39</v>
      </c>
      <c r="B11" s="61"/>
      <c r="C11" s="61"/>
      <c r="D11" s="61"/>
      <c r="E11" s="61"/>
      <c r="F11" s="61"/>
      <c r="G11" s="61"/>
      <c r="H11" s="61"/>
      <c r="I11" s="61"/>
      <c r="J11" s="40"/>
      <c r="L11" s="59"/>
      <c r="M11" s="59"/>
      <c r="N11" s="59"/>
      <c r="O11" s="59"/>
      <c r="P11" s="37"/>
      <c r="Q11" s="37"/>
    </row>
    <row r="12" spans="1:10" ht="38.25" customHeight="1">
      <c r="A12" s="54" t="s">
        <v>0</v>
      </c>
      <c r="B12" s="54" t="s">
        <v>1</v>
      </c>
      <c r="C12" s="54" t="s">
        <v>2</v>
      </c>
      <c r="D12" s="54" t="s">
        <v>3</v>
      </c>
      <c r="E12" s="54" t="s">
        <v>71</v>
      </c>
      <c r="F12" s="54" t="s">
        <v>4</v>
      </c>
      <c r="G12" s="54" t="s">
        <v>44</v>
      </c>
      <c r="H12" s="54" t="s">
        <v>5</v>
      </c>
      <c r="I12" s="55" t="s">
        <v>6</v>
      </c>
      <c r="J12" s="50" t="s">
        <v>68</v>
      </c>
    </row>
    <row r="13" spans="1:10" ht="47.25" customHeight="1">
      <c r="A13" s="51" t="s">
        <v>62</v>
      </c>
      <c r="B13" s="51" t="s">
        <v>16</v>
      </c>
      <c r="C13" s="51" t="s">
        <v>52</v>
      </c>
      <c r="D13" s="51"/>
      <c r="E13" s="51"/>
      <c r="F13" s="51"/>
      <c r="G13" s="51" t="s">
        <v>82</v>
      </c>
      <c r="H13" s="52"/>
      <c r="I13" s="53">
        <f>J13*Коэффициент!C5</f>
        <v>15600</v>
      </c>
      <c r="J13" s="45">
        <v>15600</v>
      </c>
    </row>
    <row r="14" spans="1:11" s="41" customFormat="1" ht="51.75" customHeight="1">
      <c r="A14" s="46" t="s">
        <v>35</v>
      </c>
      <c r="B14" s="46" t="s">
        <v>15</v>
      </c>
      <c r="C14" s="46" t="s">
        <v>53</v>
      </c>
      <c r="D14" s="46"/>
      <c r="E14" s="46"/>
      <c r="F14" s="46"/>
      <c r="G14" s="51" t="s">
        <v>82</v>
      </c>
      <c r="H14" s="44"/>
      <c r="I14" s="47">
        <f>J14*Коэффициент!C5</f>
        <v>3960</v>
      </c>
      <c r="J14" s="45">
        <v>3960</v>
      </c>
      <c r="K14" s="21"/>
    </row>
    <row r="15" spans="1:11" s="41" customFormat="1" ht="54.75" customHeight="1">
      <c r="A15" s="46" t="s">
        <v>36</v>
      </c>
      <c r="B15" s="46" t="s">
        <v>50</v>
      </c>
      <c r="C15" s="46" t="s">
        <v>54</v>
      </c>
      <c r="D15" s="46"/>
      <c r="E15" s="46"/>
      <c r="F15" s="46"/>
      <c r="G15" s="51" t="s">
        <v>82</v>
      </c>
      <c r="H15" s="44"/>
      <c r="I15" s="47">
        <f>J15*Коэффициент!C5</f>
        <v>7472</v>
      </c>
      <c r="J15" s="45">
        <v>7472</v>
      </c>
      <c r="K15" s="21"/>
    </row>
    <row r="16" spans="1:11" s="41" customFormat="1" ht="52.5" customHeight="1">
      <c r="A16" s="46" t="s">
        <v>12</v>
      </c>
      <c r="B16" s="46" t="s">
        <v>51</v>
      </c>
      <c r="C16" s="46" t="s">
        <v>55</v>
      </c>
      <c r="D16" s="46"/>
      <c r="E16" s="46"/>
      <c r="F16" s="46"/>
      <c r="G16" s="51" t="s">
        <v>82</v>
      </c>
      <c r="H16" s="44"/>
      <c r="I16" s="47">
        <f>J16*Коэффициент!C5</f>
        <v>21980</v>
      </c>
      <c r="J16" s="45">
        <v>21980</v>
      </c>
      <c r="K16" s="21"/>
    </row>
    <row r="17" spans="1:11" s="41" customFormat="1" ht="54.75" customHeight="1">
      <c r="A17" s="46" t="s">
        <v>13</v>
      </c>
      <c r="B17" s="46" t="s">
        <v>14</v>
      </c>
      <c r="C17" s="46" t="s">
        <v>46</v>
      </c>
      <c r="D17" s="46"/>
      <c r="E17" s="46"/>
      <c r="F17" s="46"/>
      <c r="G17" s="51" t="s">
        <v>82</v>
      </c>
      <c r="H17" s="44"/>
      <c r="I17" s="47">
        <f>J17*Коэффициент!C5</f>
        <v>7686</v>
      </c>
      <c r="J17" s="45">
        <v>7686</v>
      </c>
      <c r="K17" s="21"/>
    </row>
    <row r="18" spans="1:11" s="41" customFormat="1" ht="54" customHeight="1">
      <c r="A18" s="46" t="s">
        <v>17</v>
      </c>
      <c r="B18" s="46" t="s">
        <v>18</v>
      </c>
      <c r="C18" s="46" t="s">
        <v>47</v>
      </c>
      <c r="D18" s="46"/>
      <c r="E18" s="46"/>
      <c r="F18" s="46"/>
      <c r="G18" s="51" t="s">
        <v>82</v>
      </c>
      <c r="H18" s="44"/>
      <c r="I18" s="47">
        <f>J18*Коэффициент!C5</f>
        <v>8374</v>
      </c>
      <c r="J18" s="45">
        <v>8374</v>
      </c>
      <c r="K18" s="21"/>
    </row>
    <row r="19" spans="1:11" s="41" customFormat="1" ht="56.25" customHeight="1">
      <c r="A19" s="46" t="s">
        <v>19</v>
      </c>
      <c r="B19" s="46" t="s">
        <v>72</v>
      </c>
      <c r="C19" s="46" t="s">
        <v>48</v>
      </c>
      <c r="D19" s="46"/>
      <c r="E19" s="46"/>
      <c r="F19" s="46"/>
      <c r="G19" s="51" t="s">
        <v>82</v>
      </c>
      <c r="H19" s="44"/>
      <c r="I19" s="47">
        <f>J19*Коэффициент!C5</f>
        <v>4732</v>
      </c>
      <c r="J19" s="45">
        <v>4732</v>
      </c>
      <c r="K19" s="21"/>
    </row>
    <row r="20" spans="1:11" s="41" customFormat="1" ht="60.75" customHeight="1">
      <c r="A20" s="46" t="s">
        <v>20</v>
      </c>
      <c r="B20" s="46" t="s">
        <v>21</v>
      </c>
      <c r="C20" s="46" t="s">
        <v>56</v>
      </c>
      <c r="D20" s="46"/>
      <c r="E20" s="46"/>
      <c r="F20" s="46"/>
      <c r="G20" s="51" t="s">
        <v>82</v>
      </c>
      <c r="H20" s="44"/>
      <c r="I20" s="47">
        <f>J20*Коэффициент!C5</f>
        <v>3272</v>
      </c>
      <c r="J20" s="45">
        <v>3272</v>
      </c>
      <c r="K20" s="21"/>
    </row>
    <row r="21" spans="1:11" s="41" customFormat="1" ht="52.5" customHeight="1">
      <c r="A21" s="46" t="s">
        <v>22</v>
      </c>
      <c r="B21" s="46" t="s">
        <v>23</v>
      </c>
      <c r="C21" s="46" t="s">
        <v>49</v>
      </c>
      <c r="D21" s="46"/>
      <c r="E21" s="46"/>
      <c r="F21" s="46"/>
      <c r="G21" s="51" t="s">
        <v>82</v>
      </c>
      <c r="H21" s="44"/>
      <c r="I21" s="47">
        <f>J21*Коэффициент!C5</f>
        <v>7500</v>
      </c>
      <c r="J21" s="45">
        <v>7500</v>
      </c>
      <c r="K21" s="21"/>
    </row>
    <row r="22" spans="1:11" s="41" customFormat="1" ht="54.75" customHeight="1">
      <c r="A22" s="46" t="s">
        <v>69</v>
      </c>
      <c r="B22" s="46" t="s">
        <v>24</v>
      </c>
      <c r="C22" s="46" t="s">
        <v>63</v>
      </c>
      <c r="D22" s="46"/>
      <c r="E22" s="46"/>
      <c r="F22" s="46"/>
      <c r="G22" s="51" t="s">
        <v>82</v>
      </c>
      <c r="H22" s="44"/>
      <c r="I22" s="47">
        <f>J22*Коэффициент!C5</f>
        <v>5140</v>
      </c>
      <c r="J22" s="45">
        <v>5140</v>
      </c>
      <c r="K22" s="21"/>
    </row>
    <row r="23" spans="1:11" s="41" customFormat="1" ht="51" customHeight="1">
      <c r="A23" s="46" t="s">
        <v>25</v>
      </c>
      <c r="B23" s="46" t="s">
        <v>26</v>
      </c>
      <c r="C23" s="46" t="s">
        <v>57</v>
      </c>
      <c r="D23" s="46"/>
      <c r="E23" s="46"/>
      <c r="F23" s="46"/>
      <c r="G23" s="51" t="s">
        <v>82</v>
      </c>
      <c r="H23" s="44"/>
      <c r="I23" s="47">
        <f>J23*Коэффициент!C5</f>
        <v>4648</v>
      </c>
      <c r="J23" s="45">
        <v>4648</v>
      </c>
      <c r="K23" s="21"/>
    </row>
    <row r="24" spans="1:11" s="41" customFormat="1" ht="69" customHeight="1">
      <c r="A24" s="46" t="s">
        <v>27</v>
      </c>
      <c r="B24" s="46" t="s">
        <v>37</v>
      </c>
      <c r="C24" s="46" t="s">
        <v>58</v>
      </c>
      <c r="D24" s="46"/>
      <c r="E24" s="46"/>
      <c r="F24" s="46"/>
      <c r="G24" s="51" t="s">
        <v>82</v>
      </c>
      <c r="H24" s="44"/>
      <c r="I24" s="47">
        <f>J24*Коэффициент!C5</f>
        <v>5008</v>
      </c>
      <c r="J24" s="45">
        <v>5008</v>
      </c>
      <c r="K24" s="21"/>
    </row>
    <row r="25" spans="1:11" s="41" customFormat="1" ht="78.75" customHeight="1">
      <c r="A25" s="46" t="s">
        <v>28</v>
      </c>
      <c r="B25" s="46" t="s">
        <v>29</v>
      </c>
      <c r="C25" s="46" t="s">
        <v>59</v>
      </c>
      <c r="D25" s="46"/>
      <c r="E25" s="46"/>
      <c r="F25" s="46"/>
      <c r="G25" s="51" t="s">
        <v>82</v>
      </c>
      <c r="H25" s="44"/>
      <c r="I25" s="47">
        <f>J25*Коэффициент!C5</f>
        <v>5600</v>
      </c>
      <c r="J25" s="45">
        <v>5600</v>
      </c>
      <c r="K25" s="21"/>
    </row>
    <row r="26" spans="1:11" s="41" customFormat="1" ht="80.25" customHeight="1">
      <c r="A26" s="46" t="s">
        <v>30</v>
      </c>
      <c r="B26" s="46" t="s">
        <v>32</v>
      </c>
      <c r="C26" s="46" t="s">
        <v>60</v>
      </c>
      <c r="D26" s="46"/>
      <c r="E26" s="46"/>
      <c r="F26" s="46"/>
      <c r="G26" s="51" t="s">
        <v>82</v>
      </c>
      <c r="H26" s="44"/>
      <c r="I26" s="47">
        <f>J26*Коэффициент!C5</f>
        <v>10600</v>
      </c>
      <c r="J26" s="45">
        <v>10600</v>
      </c>
      <c r="K26" s="21"/>
    </row>
    <row r="27" spans="1:11" s="41" customFormat="1" ht="75.75" customHeight="1">
      <c r="A27" s="46" t="s">
        <v>31</v>
      </c>
      <c r="B27" s="46" t="s">
        <v>38</v>
      </c>
      <c r="C27" s="46" t="s">
        <v>61</v>
      </c>
      <c r="D27" s="46"/>
      <c r="E27" s="46"/>
      <c r="F27" s="46"/>
      <c r="G27" s="51" t="s">
        <v>82</v>
      </c>
      <c r="H27" s="44"/>
      <c r="I27" s="47">
        <f>J27*Коэффициент!C5</f>
        <v>16458</v>
      </c>
      <c r="J27" s="45">
        <v>16458</v>
      </c>
      <c r="K27" s="21"/>
    </row>
  </sheetData>
  <sheetProtection/>
  <mergeCells count="11">
    <mergeCell ref="E1:I1"/>
    <mergeCell ref="E2:I2"/>
    <mergeCell ref="E3:I3"/>
    <mergeCell ref="E4:I4"/>
    <mergeCell ref="Q8:S8"/>
    <mergeCell ref="L9:O9"/>
    <mergeCell ref="Q9:U9"/>
    <mergeCell ref="A11:I11"/>
    <mergeCell ref="L11:O11"/>
    <mergeCell ref="L8:O8"/>
    <mergeCell ref="A7:I7"/>
  </mergeCells>
  <hyperlinks>
    <hyperlink ref="E4" r:id="rId1" display="www.ofisklass.ru"/>
  </hyperlinks>
  <printOptions/>
  <pageMargins left="0.31" right="0.31" top="0.54" bottom="0.28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SheetLayoutView="100" zoomScalePageLayoutView="0" workbookViewId="0" topLeftCell="A7">
      <selection activeCell="A9" sqref="A9:B9"/>
    </sheetView>
  </sheetViews>
  <sheetFormatPr defaultColWidth="9.140625" defaultRowHeight="15"/>
  <cols>
    <col min="1" max="1" width="14.57421875" style="4" customWidth="1"/>
    <col min="2" max="2" width="71.7109375" style="4" customWidth="1"/>
    <col min="3" max="193" width="9.140625" style="2" customWidth="1"/>
  </cols>
  <sheetData>
    <row r="1" spans="1:2" ht="16.5" customHeight="1">
      <c r="A1" s="1"/>
      <c r="B1" s="8"/>
    </row>
    <row r="2" spans="1:2" ht="16.5" customHeight="1">
      <c r="A2" s="1"/>
      <c r="B2" s="9" t="s">
        <v>83</v>
      </c>
    </row>
    <row r="3" spans="1:2" ht="16.5" customHeight="1">
      <c r="A3" s="1"/>
      <c r="B3" s="49" t="s">
        <v>84</v>
      </c>
    </row>
    <row r="4" spans="1:2" ht="16.5" customHeight="1">
      <c r="A4" s="3"/>
      <c r="B4" s="71" t="s">
        <v>87</v>
      </c>
    </row>
    <row r="5" ht="11.25" customHeight="1"/>
    <row r="6" ht="11.25" customHeight="1"/>
    <row r="7" spans="1:2" ht="33.75" customHeight="1">
      <c r="A7" s="68" t="s">
        <v>11</v>
      </c>
      <c r="B7" s="69"/>
    </row>
    <row r="8" ht="13.5" customHeight="1">
      <c r="A8" s="5"/>
    </row>
    <row r="9" spans="1:2" ht="13.5" customHeight="1">
      <c r="A9" s="70" t="s">
        <v>7</v>
      </c>
      <c r="B9" s="70"/>
    </row>
    <row r="10" ht="8.25" customHeight="1"/>
    <row r="11" spans="1:2" ht="57">
      <c r="A11" s="10" t="s">
        <v>40</v>
      </c>
      <c r="B11" s="11" t="s">
        <v>78</v>
      </c>
    </row>
    <row r="12" spans="1:2" ht="45">
      <c r="A12" s="10" t="s">
        <v>33</v>
      </c>
      <c r="B12" s="11" t="s">
        <v>41</v>
      </c>
    </row>
    <row r="13" spans="1:2" ht="45">
      <c r="A13" s="10" t="s">
        <v>42</v>
      </c>
      <c r="B13" s="11" t="s">
        <v>79</v>
      </c>
    </row>
    <row r="14" spans="1:2" ht="90.75">
      <c r="A14" s="10" t="s">
        <v>62</v>
      </c>
      <c r="B14" s="11" t="s">
        <v>81</v>
      </c>
    </row>
    <row r="15" spans="1:2" ht="32.25" customHeight="1">
      <c r="A15" s="10" t="s">
        <v>8</v>
      </c>
      <c r="B15" s="12" t="s">
        <v>76</v>
      </c>
    </row>
    <row r="16" spans="1:2" ht="48.75" customHeight="1">
      <c r="A16" s="10" t="s">
        <v>34</v>
      </c>
      <c r="B16" s="12" t="s">
        <v>43</v>
      </c>
    </row>
    <row r="17" spans="1:2" ht="198">
      <c r="A17" s="10" t="s">
        <v>75</v>
      </c>
      <c r="B17" s="12" t="s">
        <v>80</v>
      </c>
    </row>
    <row r="18" spans="1:2" ht="14.25">
      <c r="A18" s="10" t="s">
        <v>9</v>
      </c>
      <c r="B18" s="10" t="s">
        <v>10</v>
      </c>
    </row>
    <row r="19" spans="1:2" ht="24" customHeight="1">
      <c r="A19" s="13"/>
      <c r="B19" s="13"/>
    </row>
    <row r="20" spans="1:2" ht="61.5" customHeight="1">
      <c r="A20" s="14"/>
      <c r="B20" s="15"/>
    </row>
    <row r="21" ht="70.5" customHeight="1"/>
    <row r="22" ht="70.5" customHeight="1"/>
    <row r="23" ht="70.5" customHeight="1"/>
    <row r="24" ht="70.5" customHeight="1"/>
    <row r="25" ht="14.25" customHeight="1"/>
    <row r="26" spans="1:2" s="7" customFormat="1" ht="12.75" customHeight="1">
      <c r="A26" s="4"/>
      <c r="B26" s="4"/>
    </row>
    <row r="27" spans="1:2" ht="17.25" customHeight="1" hidden="1">
      <c r="A27" s="14"/>
      <c r="B27" s="14"/>
    </row>
    <row r="28" ht="73.5" customHeight="1"/>
    <row r="30" ht="12.75" customHeight="1"/>
    <row r="31" ht="14.25" customHeight="1"/>
    <row r="32" ht="14.25" customHeight="1">
      <c r="A32" s="6"/>
    </row>
    <row r="33" spans="1:2" s="7" customFormat="1" ht="10.5" customHeight="1">
      <c r="A33" s="6"/>
      <c r="B33" s="4"/>
    </row>
    <row r="34" ht="14.25" customHeight="1" hidden="1">
      <c r="A34" s="6"/>
    </row>
    <row r="35" ht="78.75" customHeight="1"/>
    <row r="38" ht="18" customHeight="1"/>
    <row r="39" ht="10.5" customHeight="1"/>
    <row r="43" ht="17.25" customHeight="1"/>
    <row r="47" ht="6" customHeight="1"/>
  </sheetData>
  <sheetProtection/>
  <mergeCells count="2">
    <mergeCell ref="A7:B7"/>
    <mergeCell ref="A9:B9"/>
  </mergeCells>
  <hyperlinks>
    <hyperlink ref="B4" r:id="rId1" display="www.OFISKLASS.ru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2013-11-13T10:51:10Z</cp:lastPrinted>
  <dcterms:created xsi:type="dcterms:W3CDTF">2006-09-16T00:00:00Z</dcterms:created>
  <dcterms:modified xsi:type="dcterms:W3CDTF">2014-02-04T16:26:19Z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